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32767" yWindow="32767" windowWidth="23040" windowHeight="9036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<sst xmlns="http://schemas.openxmlformats.org/spreadsheetml/2006/main" count="107" uniqueCount="74">
  <si>
    <t>L.p.</t>
  </si>
  <si>
    <t>Nazwa zadania</t>
  </si>
  <si>
    <t>Wartość</t>
  </si>
  <si>
    <t>kwiecień</t>
  </si>
  <si>
    <t>1.</t>
  </si>
  <si>
    <t>2.</t>
  </si>
  <si>
    <t>maj</t>
  </si>
  <si>
    <t>czerwiec</t>
  </si>
  <si>
    <t>lipiec</t>
  </si>
  <si>
    <t>sierpień</t>
  </si>
  <si>
    <t>3.</t>
  </si>
  <si>
    <t>wrzesień</t>
  </si>
  <si>
    <t>październik</t>
  </si>
  <si>
    <t>listopad</t>
  </si>
  <si>
    <t>grudzień</t>
  </si>
  <si>
    <t>styczeń</t>
  </si>
  <si>
    <t>luty</t>
  </si>
  <si>
    <t>marzec</t>
  </si>
  <si>
    <t>4.</t>
  </si>
  <si>
    <t>netto</t>
  </si>
  <si>
    <t>brutto</t>
  </si>
  <si>
    <t>WARTOŚĆ RYCZAŁTOWA PRZEDMIOTU ZAMÓWIENIA NETTO</t>
  </si>
  <si>
    <t>WARTOŚĆ RYCZAŁTOWA PRZEDMIOTU ZAMÓWIENIA BRUTTO (Z VAT)</t>
  </si>
  <si>
    <t>Termin realizacji zamówienia</t>
  </si>
  <si>
    <t>Podatek</t>
  </si>
  <si>
    <t>VAT</t>
  </si>
  <si>
    <t>PLN</t>
  </si>
  <si>
    <t>Stawka</t>
  </si>
  <si>
    <t>%</t>
  </si>
  <si>
    <t>SUMA NETTO</t>
  </si>
  <si>
    <t xml:space="preserve">Harmonogram rzeczowo-finansowy </t>
  </si>
  <si>
    <t>…………………………………………………………………..</t>
  </si>
  <si>
    <t>miejscowość, data</t>
  </si>
  <si>
    <t>pieczątka nagłówkowa Wykonawcy</t>
  </si>
  <si>
    <t>……………………………………………</t>
  </si>
  <si>
    <t>pieczątka i odpis Wykonawcy</t>
  </si>
  <si>
    <t>Rok 2021</t>
  </si>
  <si>
    <t>DOKUMENTACJA TECHNICZNA</t>
  </si>
  <si>
    <t>3. 1. Element I</t>
  </si>
  <si>
    <t>Odcinek nr 1 z próbą szczelności</t>
  </si>
  <si>
    <t>4. 1. Element I</t>
  </si>
  <si>
    <t>3. 2. Element II</t>
  </si>
  <si>
    <t>3. 3. Element III</t>
  </si>
  <si>
    <t>4. 4. Element IV</t>
  </si>
  <si>
    <t>Odcinek nr 2 z próbą szczelności</t>
  </si>
  <si>
    <t>Odcinek nr 3 z próbą szczelności</t>
  </si>
  <si>
    <t>Odcinek nr 4 z próbą szczelności</t>
  </si>
  <si>
    <t>WYKONANIE BY-PASSU</t>
  </si>
  <si>
    <t>RENOWACJA KOLEKTORA DN600</t>
  </si>
  <si>
    <t>4. 2. Element II</t>
  </si>
  <si>
    <t>4. 3. Element III</t>
  </si>
  <si>
    <t>MONTAŻ ARMATURY I LIKWIDACJA ISTNIEJĄCEJ KOMORY ZASUW</t>
  </si>
  <si>
    <t>Montaż armatury i likwidacja istniejącej komory zasuw</t>
  </si>
  <si>
    <t xml:space="preserve">Inspekcja CCTV i próba ciśnieniowa rurociągu </t>
  </si>
  <si>
    <t>Inspekcja CCTV i czyszczenie rurociągu</t>
  </si>
  <si>
    <t>ZAŁĄCZNIK NR 7 do SIWZ</t>
  </si>
  <si>
    <t>Proponowany Harmonogram Rzeczowo - Finansowy jest elementem pomocniczym. Zamawiający dopuszcza przesunięcie terminów realizacji obiektów i elementów, w taki sposób</t>
  </si>
  <si>
    <t>Tym samym uzgodniony z Zamawiającym Harmonogram Rzeczowo - Finansowy będzie stanowić integralną część umowy.</t>
  </si>
  <si>
    <t xml:space="preserve">aby zakończenie przedmiotu zamówienia odbyło się zgodnie z terminami określonymi w SIWZ tj. dla Zadania inwestycyjnego pn: </t>
  </si>
  <si>
    <t>Zaprojektowanie, uzyskanie wszelkich opinii, pozwoleń i decyzji oraz wykonanie inwestycji - Remont (rehabilitacja) żeliwnego kolektora kanalizacji tłocznej DN 600 mm z zastosowaniem</t>
  </si>
  <si>
    <t>technologii ciasnopasowanej, z użyciem polietylenowych wykładzin klasy konstrukcyjnej A.</t>
  </si>
  <si>
    <t>3. 5. Element V</t>
  </si>
  <si>
    <t>3. 4. Element IV</t>
  </si>
  <si>
    <t>Demontaż by-passu</t>
  </si>
  <si>
    <t>Próba eksploatacyjna</t>
  </si>
  <si>
    <t>Odtworzenie nawierzchni i likwidacja zaplecza budowy</t>
  </si>
  <si>
    <t>Organizacja zaplecza socjalno-biurowego budowy</t>
  </si>
  <si>
    <t>2. 5. Element V</t>
  </si>
  <si>
    <t>2. 1. Element I</t>
  </si>
  <si>
    <t>2. 2. Element II</t>
  </si>
  <si>
    <t>2. 3. Element III</t>
  </si>
  <si>
    <t>2. 4. Element IV</t>
  </si>
  <si>
    <t>2. 6. Element VI</t>
  </si>
  <si>
    <t>Rok 2022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</si>
</sst>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43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8"/>
      <color indexed="8"/>
      <name val="Czcionka tekstu podstawowego"/>
      <family val="2"/>
    </font>
    <font>
      <b/>
      <sz val="11"/>
      <color indexed="8"/>
      <name val="Czcionka tekstu podstawowego"/>
      <family val="0"/>
    </font>
    <font>
      <sz val="10"/>
      <name val="Arial CE"/>
      <family val="0"/>
    </font>
    <font>
      <b/>
      <sz val="12"/>
      <color indexed="8"/>
      <name val="Czcionka tekstu podstawowego"/>
      <family val="0"/>
    </font>
    <font>
      <sz val="12"/>
      <color indexed="8"/>
      <name val="Czcionka tekstu podstawowego"/>
      <family val="2"/>
    </font>
    <font>
      <b/>
      <sz val="14"/>
      <color indexed="8"/>
      <name val="Czcionka tekstu podstawowego"/>
      <family val="0"/>
    </font>
    <font>
      <sz val="11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mediumGray"/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 style="thin"/>
      <bottom style="thin"/>
    </border>
    <border>
      <left>
        <color indexed="63"/>
      </left>
      <right style="thin"/>
      <top style="thin"/>
      <bottom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7" borderId="0" applyNumberFormat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8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4" fillId="0" borderId="0">
      <alignment/>
      <protection/>
    </xf>
    <xf numFmtId="0" fontId="37" fillId="26" borderId="1" applyNumberFormat="0" applyAlignment="0" applyProtection="0"/>
    <xf numFmtId="9" fontId="1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" fillId="30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9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3" fillId="0" borderId="10" xfId="0" applyFont="1" applyBorder="1" applyAlignment="1">
      <alignment wrapText="1"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4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/>
    </xf>
    <xf numFmtId="4" fontId="3" fillId="0" borderId="15" xfId="0" applyNumberFormat="1" applyFont="1" applyBorder="1" applyAlignment="1">
      <alignment/>
    </xf>
    <xf numFmtId="4" fontId="3" fillId="0" borderId="16" xfId="0" applyNumberFormat="1" applyFont="1" applyBorder="1" applyAlignment="1">
      <alignment/>
    </xf>
    <xf numFmtId="4" fontId="3" fillId="0" borderId="17" xfId="0" applyNumberFormat="1" applyFont="1" applyBorder="1" applyAlignment="1">
      <alignment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1" xfId="0" applyBorder="1" applyAlignment="1">
      <alignment/>
    </xf>
    <xf numFmtId="0" fontId="3" fillId="0" borderId="12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21" xfId="0" applyFont="1" applyBorder="1" applyAlignment="1">
      <alignment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4" fontId="3" fillId="32" borderId="22" xfId="0" applyNumberFormat="1" applyFont="1" applyFill="1" applyBorder="1" applyAlignment="1">
      <alignment/>
    </xf>
    <xf numFmtId="0" fontId="3" fillId="32" borderId="18" xfId="0" applyFont="1" applyFill="1" applyBorder="1" applyAlignment="1">
      <alignment/>
    </xf>
    <xf numFmtId="0" fontId="0" fillId="0" borderId="21" xfId="0" applyFont="1" applyBorder="1" applyAlignment="1">
      <alignment/>
    </xf>
    <xf numFmtId="4" fontId="0" fillId="0" borderId="13" xfId="0" applyNumberFormat="1" applyFont="1" applyBorder="1" applyAlignment="1">
      <alignment/>
    </xf>
    <xf numFmtId="4" fontId="0" fillId="0" borderId="13" xfId="0" applyNumberFormat="1" applyBorder="1" applyAlignment="1">
      <alignment/>
    </xf>
    <xf numFmtId="4" fontId="0" fillId="0" borderId="12" xfId="0" applyNumberFormat="1" applyFont="1" applyBorder="1" applyAlignment="1">
      <alignment/>
    </xf>
    <xf numFmtId="4" fontId="1" fillId="0" borderId="10" xfId="0" applyNumberFormat="1" applyFont="1" applyBorder="1" applyAlignment="1">
      <alignment/>
    </xf>
    <xf numFmtId="0" fontId="1" fillId="0" borderId="21" xfId="0" applyFont="1" applyBorder="1" applyAlignment="1">
      <alignment/>
    </xf>
    <xf numFmtId="4" fontId="3" fillId="0" borderId="17" xfId="0" applyNumberFormat="1" applyFont="1" applyBorder="1" applyAlignment="1">
      <alignment/>
    </xf>
    <xf numFmtId="4" fontId="3" fillId="0" borderId="23" xfId="0" applyNumberFormat="1" applyFont="1" applyBorder="1" applyAlignment="1">
      <alignment/>
    </xf>
    <xf numFmtId="4" fontId="0" fillId="0" borderId="11" xfId="0" applyNumberFormat="1" applyFont="1" applyBorder="1" applyAlignment="1">
      <alignment/>
    </xf>
    <xf numFmtId="4" fontId="0" fillId="0" borderId="11" xfId="0" applyNumberFormat="1" applyBorder="1" applyAlignment="1">
      <alignment/>
    </xf>
    <xf numFmtId="4" fontId="0" fillId="0" borderId="13" xfId="0" applyNumberFormat="1" applyFont="1" applyBorder="1" applyAlignment="1">
      <alignment horizontal="center"/>
    </xf>
    <xf numFmtId="4" fontId="2" fillId="0" borderId="13" xfId="0" applyNumberFormat="1" applyFont="1" applyBorder="1" applyAlignment="1">
      <alignment horizontal="center"/>
    </xf>
    <xf numFmtId="4" fontId="1" fillId="0" borderId="12" xfId="0" applyNumberFormat="1" applyFont="1" applyBorder="1" applyAlignment="1">
      <alignment/>
    </xf>
    <xf numFmtId="4" fontId="1" fillId="0" borderId="13" xfId="0" applyNumberFormat="1" applyFont="1" applyBorder="1" applyAlignment="1">
      <alignment/>
    </xf>
    <xf numFmtId="4" fontId="0" fillId="0" borderId="0" xfId="0" applyNumberForma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6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horizontal="left" vertical="center" indent="4"/>
    </xf>
    <xf numFmtId="0" fontId="0" fillId="0" borderId="14" xfId="0" applyFill="1" applyBorder="1" applyAlignment="1">
      <alignment/>
    </xf>
    <xf numFmtId="4" fontId="0" fillId="0" borderId="10" xfId="0" applyNumberFormat="1" applyFill="1" applyBorder="1" applyAlignment="1">
      <alignment/>
    </xf>
    <xf numFmtId="0" fontId="1" fillId="0" borderId="10" xfId="0" applyFont="1" applyFill="1" applyBorder="1" applyAlignment="1">
      <alignment/>
    </xf>
    <xf numFmtId="4" fontId="3" fillId="0" borderId="10" xfId="0" applyNumberFormat="1" applyFont="1" applyBorder="1" applyAlignment="1">
      <alignment/>
    </xf>
    <xf numFmtId="4" fontId="3" fillId="0" borderId="12" xfId="0" applyNumberFormat="1" applyFont="1" applyBorder="1" applyAlignment="1">
      <alignment/>
    </xf>
    <xf numFmtId="4" fontId="3" fillId="0" borderId="16" xfId="0" applyNumberFormat="1" applyFont="1" applyFill="1" applyBorder="1" applyAlignment="1">
      <alignment/>
    </xf>
    <xf numFmtId="4" fontId="3" fillId="0" borderId="17" xfId="0" applyNumberFormat="1" applyFont="1" applyFill="1" applyBorder="1" applyAlignment="1">
      <alignment/>
    </xf>
    <xf numFmtId="4" fontId="3" fillId="0" borderId="17" xfId="0" applyNumberFormat="1" applyFont="1" applyFill="1" applyBorder="1" applyAlignment="1">
      <alignment/>
    </xf>
    <xf numFmtId="4" fontId="3" fillId="0" borderId="23" xfId="0" applyNumberFormat="1" applyFont="1" applyFill="1" applyBorder="1" applyAlignment="1">
      <alignment/>
    </xf>
    <xf numFmtId="4" fontId="0" fillId="0" borderId="10" xfId="0" applyNumberFormat="1" applyFill="1" applyBorder="1" applyAlignment="1" quotePrefix="1">
      <alignment/>
    </xf>
    <xf numFmtId="0" fontId="3" fillId="0" borderId="21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21" xfId="0" applyFont="1" applyBorder="1" applyAlignment="1">
      <alignment horizontal="left"/>
    </xf>
    <xf numFmtId="0" fontId="3" fillId="0" borderId="24" xfId="0" applyFont="1" applyBorder="1" applyAlignment="1">
      <alignment horizontal="left"/>
    </xf>
    <xf numFmtId="0" fontId="3" fillId="0" borderId="25" xfId="0" applyFont="1" applyBorder="1" applyAlignment="1">
      <alignment horizontal="left"/>
    </xf>
    <xf numFmtId="0" fontId="0" fillId="0" borderId="19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4" fontId="0" fillId="0" borderId="10" xfId="0" applyNumberFormat="1" applyBorder="1" applyAlignment="1">
      <alignment horizontal="center"/>
    </xf>
    <xf numFmtId="4" fontId="0" fillId="0" borderId="14" xfId="0" applyNumberForma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1" xfId="0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24" xfId="0" applyBorder="1" applyAlignment="1">
      <alignment/>
    </xf>
    <xf numFmtId="0" fontId="0" fillId="0" borderId="14" xfId="0" applyBorder="1" applyAlignment="1">
      <alignment/>
    </xf>
    <xf numFmtId="4" fontId="0" fillId="0" borderId="21" xfId="0" applyNumberFormat="1" applyBorder="1" applyAlignment="1">
      <alignment horizont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3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Walutowy 2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D66"/>
  <sheetViews>
    <sheetView tabSelected="1" zoomScale="90" zoomScaleNormal="90" zoomScalePageLayoutView="0" workbookViewId="0" topLeftCell="A22">
      <selection activeCell="AR59" sqref="AR59:BC59"/>
    </sheetView>
  </sheetViews>
  <sheetFormatPr defaultColWidth="8.796875" defaultRowHeight="14.25"/>
  <cols>
    <col min="1" max="1" width="4.59765625" style="0" customWidth="1"/>
    <col min="2" max="2" width="16.8984375" style="0" customWidth="1"/>
    <col min="3" max="3" width="46.8984375" style="8" customWidth="1"/>
    <col min="4" max="4" width="15.19921875" style="8" customWidth="1"/>
    <col min="5" max="5" width="7.69921875" style="8" customWidth="1"/>
    <col min="6" max="6" width="14.69921875" style="0" customWidth="1"/>
    <col min="7" max="7" width="15.09765625" style="0" customWidth="1"/>
    <col min="8" max="12" width="5.59765625" style="0" customWidth="1"/>
    <col min="13" max="13" width="12.19921875" style="0" customWidth="1"/>
    <col min="14" max="15" width="5.59765625" style="0" customWidth="1"/>
    <col min="16" max="16" width="12.8984375" style="0" customWidth="1"/>
    <col min="17" max="18" width="5.59765625" style="0" customWidth="1"/>
    <col min="19" max="19" width="11.59765625" style="0" customWidth="1"/>
    <col min="20" max="21" width="5.59765625" style="0" customWidth="1"/>
    <col min="22" max="22" width="12.8984375" style="0" customWidth="1"/>
    <col min="23" max="23" width="5.59765625" style="0" customWidth="1"/>
    <col min="24" max="24" width="5" style="0" customWidth="1"/>
    <col min="25" max="25" width="13.8984375" style="0" customWidth="1"/>
    <col min="26" max="27" width="5.59765625" style="0" customWidth="1"/>
    <col min="28" max="28" width="16" style="0" customWidth="1"/>
    <col min="29" max="30" width="5.59765625" style="0" customWidth="1"/>
    <col min="31" max="31" width="15" style="0" customWidth="1"/>
    <col min="32" max="33" width="5.59765625" style="0" customWidth="1"/>
    <col min="34" max="34" width="12.5" style="0" customWidth="1"/>
    <col min="35" max="36" width="5.59765625" style="0" customWidth="1"/>
    <col min="37" max="37" width="11.8984375" style="0" customWidth="1"/>
    <col min="38" max="39" width="5.59765625" style="0" customWidth="1"/>
    <col min="40" max="40" width="11.3984375" style="0" customWidth="1"/>
    <col min="41" max="42" width="5.59765625" style="0" customWidth="1"/>
    <col min="43" max="43" width="12.8984375" style="0" customWidth="1"/>
    <col min="44" max="45" width="5.59765625" style="0" customWidth="1"/>
    <col min="46" max="46" width="13.5" style="0" customWidth="1"/>
    <col min="47" max="48" width="5.59765625" style="0" customWidth="1"/>
    <col min="49" max="49" width="14.5" style="0" customWidth="1"/>
    <col min="50" max="50" width="12.8984375" style="0" customWidth="1"/>
    <col min="51" max="51" width="5.59765625" style="0" customWidth="1"/>
    <col min="52" max="52" width="10.59765625" style="0" customWidth="1"/>
    <col min="53" max="54" width="5.59765625" style="0" customWidth="1"/>
    <col min="55" max="55" width="15.5" style="0" customWidth="1"/>
    <col min="56" max="56" width="16.59765625" style="0" customWidth="1"/>
  </cols>
  <sheetData>
    <row r="2" spans="2:5" ht="15">
      <c r="B2" s="48" t="s">
        <v>55</v>
      </c>
      <c r="D2"/>
      <c r="E2"/>
    </row>
    <row r="3" spans="2:5" ht="15">
      <c r="B3" s="49"/>
      <c r="D3"/>
      <c r="E3"/>
    </row>
    <row r="4" spans="2:5" ht="13.5" customHeight="1">
      <c r="B4" s="50" t="s">
        <v>30</v>
      </c>
      <c r="D4"/>
      <c r="E4"/>
    </row>
    <row r="5" spans="2:5" ht="13.5" customHeight="1">
      <c r="B5" s="49"/>
      <c r="D5"/>
      <c r="E5"/>
    </row>
    <row r="6" spans="2:5" ht="13.5" customHeight="1">
      <c r="B6" s="49"/>
      <c r="D6"/>
      <c r="E6"/>
    </row>
    <row r="7" spans="2:5" ht="13.5" customHeight="1">
      <c r="B7" s="49" t="s">
        <v>31</v>
      </c>
      <c r="D7"/>
      <c r="E7"/>
    </row>
    <row r="8" spans="2:5" ht="13.5" customHeight="1">
      <c r="B8" s="49" t="s">
        <v>32</v>
      </c>
      <c r="D8"/>
      <c r="E8"/>
    </row>
    <row r="9" spans="2:5" ht="13.5" customHeight="1">
      <c r="B9" s="49"/>
      <c r="D9"/>
      <c r="E9"/>
    </row>
    <row r="10" spans="2:5" ht="13.5" customHeight="1">
      <c r="B10" s="49"/>
      <c r="D10"/>
      <c r="E10"/>
    </row>
    <row r="11" spans="2:5" ht="13.5" customHeight="1">
      <c r="B11" s="49"/>
      <c r="D11"/>
      <c r="E11"/>
    </row>
    <row r="12" spans="2:5" ht="13.5" customHeight="1">
      <c r="B12" s="49" t="s">
        <v>31</v>
      </c>
      <c r="D12"/>
      <c r="E12"/>
    </row>
    <row r="13" spans="2:5" ht="13.5" customHeight="1">
      <c r="B13" s="49" t="s">
        <v>33</v>
      </c>
      <c r="D13"/>
      <c r="E13"/>
    </row>
    <row r="14" spans="2:5" ht="13.5" customHeight="1">
      <c r="B14" s="49"/>
      <c r="D14"/>
      <c r="E14"/>
    </row>
    <row r="15" spans="2:5" ht="15">
      <c r="B15" s="49"/>
      <c r="D15"/>
      <c r="E15"/>
    </row>
    <row r="16" spans="2:5" ht="15">
      <c r="B16" s="49" t="s">
        <v>56</v>
      </c>
      <c r="C16"/>
      <c r="D16"/>
      <c r="E16"/>
    </row>
    <row r="17" spans="2:5" ht="15">
      <c r="B17" s="49" t="s">
        <v>58</v>
      </c>
      <c r="C17"/>
      <c r="D17"/>
      <c r="E17"/>
    </row>
    <row r="18" spans="2:5" ht="15">
      <c r="B18" s="49" t="s">
        <v>59</v>
      </c>
      <c r="C18"/>
      <c r="D18"/>
      <c r="E18"/>
    </row>
    <row r="19" spans="2:5" ht="15">
      <c r="B19" s="49" t="s">
        <v>60</v>
      </c>
      <c r="C19"/>
      <c r="D19"/>
      <c r="E19"/>
    </row>
    <row r="20" spans="2:5" ht="15">
      <c r="B20" s="55" t="s">
        <v>57</v>
      </c>
      <c r="C20"/>
      <c r="D20"/>
      <c r="E20"/>
    </row>
    <row r="21" spans="2:5" ht="15">
      <c r="B21" s="52"/>
      <c r="C21" s="49"/>
      <c r="D21"/>
      <c r="E21"/>
    </row>
    <row r="22" spans="2:5" ht="15">
      <c r="B22" s="52"/>
      <c r="C22" s="53"/>
      <c r="D22"/>
      <c r="E22"/>
    </row>
    <row r="23" spans="2:5" ht="15">
      <c r="B23" s="54"/>
      <c r="C23" s="53"/>
      <c r="D23"/>
      <c r="E23"/>
    </row>
    <row r="24" spans="2:5" ht="15">
      <c r="B24" s="54"/>
      <c r="C24" s="53"/>
      <c r="D24"/>
      <c r="E24"/>
    </row>
    <row r="25" spans="2:5" ht="15">
      <c r="B25" s="54"/>
      <c r="C25" s="53"/>
      <c r="D25"/>
      <c r="E25"/>
    </row>
    <row r="26" ht="13.5">
      <c r="B26" s="51"/>
    </row>
    <row r="27" spans="1:55" ht="13.5">
      <c r="A27" s="23"/>
      <c r="B27" s="72" t="s">
        <v>1</v>
      </c>
      <c r="C27" s="73"/>
      <c r="D27" s="9"/>
      <c r="E27" s="20"/>
      <c r="F27" s="6"/>
      <c r="G27" s="6"/>
      <c r="H27" s="66" t="s">
        <v>23</v>
      </c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  <c r="AC27" s="67"/>
      <c r="AD27" s="67"/>
      <c r="AE27" s="67"/>
      <c r="AF27" s="67"/>
      <c r="AG27" s="67"/>
      <c r="AH27" s="67"/>
      <c r="AI27" s="67"/>
      <c r="AJ27" s="67"/>
      <c r="AK27" s="67"/>
      <c r="AL27" s="67"/>
      <c r="AM27" s="67"/>
      <c r="AN27" s="67"/>
      <c r="AO27" s="67"/>
      <c r="AP27" s="67"/>
      <c r="AQ27" s="67"/>
      <c r="AR27" s="67"/>
      <c r="AS27" s="67"/>
      <c r="AT27" s="67"/>
      <c r="AU27" s="67"/>
      <c r="AV27" s="67"/>
      <c r="AW27" s="67"/>
      <c r="AX27" s="67"/>
      <c r="AY27" s="67"/>
      <c r="AZ27" s="67"/>
      <c r="BA27" s="67"/>
      <c r="BB27" s="67"/>
      <c r="BC27" s="68"/>
    </row>
    <row r="28" spans="1:55" ht="13.5">
      <c r="A28" s="24"/>
      <c r="B28" s="74"/>
      <c r="C28" s="75"/>
      <c r="D28" s="9" t="s">
        <v>2</v>
      </c>
      <c r="E28" s="21" t="s">
        <v>27</v>
      </c>
      <c r="F28" s="6" t="s">
        <v>24</v>
      </c>
      <c r="G28" s="6" t="s">
        <v>2</v>
      </c>
      <c r="H28" s="66" t="s">
        <v>36</v>
      </c>
      <c r="I28" s="87"/>
      <c r="J28" s="87"/>
      <c r="K28" s="87"/>
      <c r="L28" s="87"/>
      <c r="M28" s="87"/>
      <c r="N28" s="87"/>
      <c r="O28" s="87"/>
      <c r="P28" s="87"/>
      <c r="Q28" s="87"/>
      <c r="R28" s="87"/>
      <c r="S28" s="87"/>
      <c r="T28" s="87"/>
      <c r="U28" s="87"/>
      <c r="V28" s="87"/>
      <c r="W28" s="87"/>
      <c r="X28" s="87"/>
      <c r="Y28" s="87"/>
      <c r="Z28" s="87"/>
      <c r="AA28" s="87"/>
      <c r="AB28" s="87"/>
      <c r="AC28" s="87"/>
      <c r="AD28" s="87"/>
      <c r="AE28" s="87"/>
      <c r="AF28" s="87"/>
      <c r="AG28" s="87"/>
      <c r="AH28" s="87"/>
      <c r="AI28" s="87"/>
      <c r="AJ28" s="87"/>
      <c r="AK28" s="87"/>
      <c r="AL28" s="87"/>
      <c r="AM28" s="87"/>
      <c r="AN28" s="87"/>
      <c r="AO28" s="87"/>
      <c r="AP28" s="87"/>
      <c r="AQ28" s="88"/>
      <c r="AR28" s="85" t="s">
        <v>73</v>
      </c>
      <c r="AS28" s="86"/>
      <c r="AT28" s="86"/>
      <c r="AU28" s="86"/>
      <c r="AV28" s="86"/>
      <c r="AW28" s="86"/>
      <c r="AX28" s="86"/>
      <c r="AY28" s="86"/>
      <c r="AZ28" s="86"/>
      <c r="BA28" s="86"/>
      <c r="BB28" s="86"/>
      <c r="BC28" s="86"/>
    </row>
    <row r="29" spans="1:55" ht="13.5">
      <c r="A29" s="24" t="s">
        <v>0</v>
      </c>
      <c r="B29" s="74"/>
      <c r="C29" s="75"/>
      <c r="D29" s="9" t="s">
        <v>19</v>
      </c>
      <c r="E29" s="21" t="s">
        <v>25</v>
      </c>
      <c r="F29" s="6" t="s">
        <v>25</v>
      </c>
      <c r="G29" s="6" t="s">
        <v>20</v>
      </c>
      <c r="H29" s="66" t="s">
        <v>15</v>
      </c>
      <c r="I29" s="67"/>
      <c r="J29" s="68"/>
      <c r="K29" s="66" t="s">
        <v>16</v>
      </c>
      <c r="L29" s="67"/>
      <c r="M29" s="68"/>
      <c r="N29" s="66" t="s">
        <v>17</v>
      </c>
      <c r="O29" s="67"/>
      <c r="P29" s="68"/>
      <c r="Q29" s="66" t="s">
        <v>3</v>
      </c>
      <c r="R29" s="67"/>
      <c r="S29" s="68"/>
      <c r="T29" s="66" t="s">
        <v>6</v>
      </c>
      <c r="U29" s="67"/>
      <c r="V29" s="68"/>
      <c r="W29" s="66" t="s">
        <v>7</v>
      </c>
      <c r="X29" s="67"/>
      <c r="Y29" s="68"/>
      <c r="Z29" s="66" t="s">
        <v>8</v>
      </c>
      <c r="AA29" s="67"/>
      <c r="AB29" s="68"/>
      <c r="AC29" s="66" t="s">
        <v>9</v>
      </c>
      <c r="AD29" s="67"/>
      <c r="AE29" s="68"/>
      <c r="AF29" s="66" t="s">
        <v>11</v>
      </c>
      <c r="AG29" s="67"/>
      <c r="AH29" s="68"/>
      <c r="AI29" s="66" t="s">
        <v>12</v>
      </c>
      <c r="AJ29" s="67"/>
      <c r="AK29" s="68"/>
      <c r="AL29" s="66" t="s">
        <v>13</v>
      </c>
      <c r="AM29" s="67"/>
      <c r="AN29" s="68"/>
      <c r="AO29" s="66" t="s">
        <v>14</v>
      </c>
      <c r="AP29" s="67"/>
      <c r="AQ29" s="68"/>
      <c r="AR29" s="66" t="s">
        <v>15</v>
      </c>
      <c r="AS29" s="67"/>
      <c r="AT29" s="68"/>
      <c r="AU29" s="66" t="s">
        <v>16</v>
      </c>
      <c r="AV29" s="67"/>
      <c r="AW29" s="68"/>
      <c r="AX29" s="66" t="s">
        <v>17</v>
      </c>
      <c r="AY29" s="67"/>
      <c r="AZ29" s="68"/>
      <c r="BA29" s="66" t="s">
        <v>3</v>
      </c>
      <c r="BB29" s="67"/>
      <c r="BC29" s="68"/>
    </row>
    <row r="30" spans="1:55" s="1" customFormat="1" ht="13.5">
      <c r="A30" s="13"/>
      <c r="B30" s="76"/>
      <c r="C30" s="77"/>
      <c r="D30" s="9" t="s">
        <v>26</v>
      </c>
      <c r="E30" s="19" t="s">
        <v>28</v>
      </c>
      <c r="F30" s="6" t="s">
        <v>26</v>
      </c>
      <c r="G30" s="6" t="s">
        <v>26</v>
      </c>
      <c r="H30" s="27">
        <v>1</v>
      </c>
      <c r="I30" s="27">
        <v>2</v>
      </c>
      <c r="J30" s="27">
        <v>3</v>
      </c>
      <c r="K30" s="27">
        <v>1</v>
      </c>
      <c r="L30" s="27">
        <v>2</v>
      </c>
      <c r="M30" s="27">
        <v>3</v>
      </c>
      <c r="N30" s="27">
        <v>1</v>
      </c>
      <c r="O30" s="27">
        <v>2</v>
      </c>
      <c r="P30" s="27">
        <v>3</v>
      </c>
      <c r="Q30" s="27">
        <v>1</v>
      </c>
      <c r="R30" s="27">
        <v>2</v>
      </c>
      <c r="S30" s="27">
        <v>3</v>
      </c>
      <c r="T30" s="27">
        <v>1</v>
      </c>
      <c r="U30" s="27">
        <v>2</v>
      </c>
      <c r="V30" s="27">
        <v>3</v>
      </c>
      <c r="W30" s="27">
        <v>1</v>
      </c>
      <c r="X30" s="27">
        <v>2</v>
      </c>
      <c r="Y30" s="27">
        <v>3</v>
      </c>
      <c r="Z30" s="27">
        <v>1</v>
      </c>
      <c r="AA30" s="27">
        <v>2</v>
      </c>
      <c r="AB30" s="27">
        <v>3</v>
      </c>
      <c r="AC30" s="27">
        <v>1</v>
      </c>
      <c r="AD30" s="27">
        <v>2</v>
      </c>
      <c r="AE30" s="27">
        <v>3</v>
      </c>
      <c r="AF30" s="27">
        <v>1</v>
      </c>
      <c r="AG30" s="27">
        <v>2</v>
      </c>
      <c r="AH30" s="27">
        <v>3</v>
      </c>
      <c r="AI30" s="27">
        <v>1</v>
      </c>
      <c r="AJ30" s="27">
        <v>2</v>
      </c>
      <c r="AK30" s="27">
        <v>3</v>
      </c>
      <c r="AL30" s="27">
        <v>1</v>
      </c>
      <c r="AM30" s="27">
        <v>2</v>
      </c>
      <c r="AN30" s="27">
        <v>3</v>
      </c>
      <c r="AO30" s="27">
        <v>1</v>
      </c>
      <c r="AP30" s="27">
        <v>2</v>
      </c>
      <c r="AQ30" s="27">
        <v>3</v>
      </c>
      <c r="AR30" s="27">
        <v>1</v>
      </c>
      <c r="AS30" s="27">
        <v>2</v>
      </c>
      <c r="AT30" s="27">
        <v>3</v>
      </c>
      <c r="AU30" s="27">
        <v>1</v>
      </c>
      <c r="AV30" s="27">
        <v>2</v>
      </c>
      <c r="AW30" s="27">
        <v>3</v>
      </c>
      <c r="AX30" s="27">
        <v>1</v>
      </c>
      <c r="AY30" s="27">
        <v>2</v>
      </c>
      <c r="AZ30" s="27">
        <v>3</v>
      </c>
      <c r="BA30" s="27">
        <v>1</v>
      </c>
      <c r="BB30" s="27">
        <v>2</v>
      </c>
      <c r="BC30" s="27">
        <v>3</v>
      </c>
    </row>
    <row r="31" spans="1:55" s="2" customFormat="1" ht="13.5" customHeight="1">
      <c r="A31" s="22">
        <v>1</v>
      </c>
      <c r="B31" s="3">
        <v>2</v>
      </c>
      <c r="C31" s="3">
        <v>3</v>
      </c>
      <c r="D31" s="3">
        <v>4</v>
      </c>
      <c r="E31" s="3">
        <v>5</v>
      </c>
      <c r="F31" s="3">
        <v>6</v>
      </c>
      <c r="G31" s="3">
        <v>7</v>
      </c>
      <c r="H31" s="3">
        <v>20</v>
      </c>
      <c r="I31" s="3">
        <v>21</v>
      </c>
      <c r="J31" s="3">
        <v>22</v>
      </c>
      <c r="K31" s="3">
        <v>23</v>
      </c>
      <c r="L31" s="3">
        <v>24</v>
      </c>
      <c r="M31" s="3">
        <v>25</v>
      </c>
      <c r="N31" s="3">
        <v>26</v>
      </c>
      <c r="O31" s="3">
        <v>27</v>
      </c>
      <c r="P31" s="3">
        <v>28</v>
      </c>
      <c r="Q31" s="3">
        <v>29</v>
      </c>
      <c r="R31" s="3">
        <v>30</v>
      </c>
      <c r="S31" s="3">
        <v>31</v>
      </c>
      <c r="T31" s="3">
        <v>32</v>
      </c>
      <c r="U31" s="3">
        <v>33</v>
      </c>
      <c r="V31" s="3">
        <v>34</v>
      </c>
      <c r="W31" s="3">
        <v>35</v>
      </c>
      <c r="X31" s="3">
        <v>36</v>
      </c>
      <c r="Y31" s="3">
        <v>37</v>
      </c>
      <c r="Z31" s="3">
        <v>38</v>
      </c>
      <c r="AA31" s="3">
        <v>39</v>
      </c>
      <c r="AB31" s="3">
        <v>40</v>
      </c>
      <c r="AC31" s="3">
        <v>41</v>
      </c>
      <c r="AD31" s="3">
        <v>42</v>
      </c>
      <c r="AE31" s="3">
        <v>43</v>
      </c>
      <c r="AF31" s="3">
        <v>44</v>
      </c>
      <c r="AG31" s="3">
        <v>45</v>
      </c>
      <c r="AH31" s="3">
        <v>46</v>
      </c>
      <c r="AI31" s="3">
        <v>47</v>
      </c>
      <c r="AJ31" s="3">
        <v>48</v>
      </c>
      <c r="AK31" s="3">
        <v>49</v>
      </c>
      <c r="AL31" s="3">
        <v>50</v>
      </c>
      <c r="AM31" s="3">
        <v>51</v>
      </c>
      <c r="AN31" s="3">
        <v>52</v>
      </c>
      <c r="AO31" s="3">
        <v>53</v>
      </c>
      <c r="AP31" s="3">
        <v>54</v>
      </c>
      <c r="AQ31" s="3">
        <v>55</v>
      </c>
      <c r="AR31" s="3">
        <v>8</v>
      </c>
      <c r="AS31" s="3">
        <v>9</v>
      </c>
      <c r="AT31" s="3">
        <v>10</v>
      </c>
      <c r="AU31" s="3">
        <v>11</v>
      </c>
      <c r="AV31" s="3">
        <v>12</v>
      </c>
      <c r="AW31" s="3">
        <v>13</v>
      </c>
      <c r="AX31" s="3">
        <v>14</v>
      </c>
      <c r="AY31" s="3">
        <v>15</v>
      </c>
      <c r="AZ31" s="3">
        <v>16</v>
      </c>
      <c r="BA31" s="3">
        <v>17</v>
      </c>
      <c r="BB31" s="3">
        <v>18</v>
      </c>
      <c r="BC31" s="3">
        <v>19</v>
      </c>
    </row>
    <row r="32" spans="1:55" ht="6" customHeight="1" thickBot="1">
      <c r="A32" s="3"/>
      <c r="B32" s="3"/>
      <c r="C32" s="9"/>
      <c r="D32" s="43"/>
      <c r="E32" s="43"/>
      <c r="F32" s="44"/>
      <c r="G32" s="44"/>
      <c r="H32" s="80"/>
      <c r="I32" s="81"/>
      <c r="J32" s="81"/>
      <c r="K32" s="81"/>
      <c r="L32" s="81"/>
      <c r="M32" s="81"/>
      <c r="N32" s="81"/>
      <c r="O32" s="81"/>
      <c r="P32" s="81"/>
      <c r="Q32" s="81"/>
      <c r="R32" s="81"/>
      <c r="S32" s="81"/>
      <c r="T32" s="81"/>
      <c r="U32" s="81"/>
      <c r="V32" s="81"/>
      <c r="W32" s="81"/>
      <c r="X32" s="81"/>
      <c r="Y32" s="81"/>
      <c r="Z32" s="81"/>
      <c r="AA32" s="81"/>
      <c r="AB32" s="81"/>
      <c r="AC32" s="81"/>
      <c r="AD32" s="81"/>
      <c r="AE32" s="81"/>
      <c r="AF32" s="81"/>
      <c r="AG32" s="81"/>
      <c r="AH32" s="81"/>
      <c r="AI32" s="81"/>
      <c r="AJ32" s="81"/>
      <c r="AK32" s="81"/>
      <c r="AL32" s="81"/>
      <c r="AM32" s="81"/>
      <c r="AN32" s="81"/>
      <c r="AO32" s="81"/>
      <c r="AP32" s="81"/>
      <c r="AQ32" s="81"/>
      <c r="AR32" s="82"/>
      <c r="AS32" s="81"/>
      <c r="AT32" s="81"/>
      <c r="AU32" s="81"/>
      <c r="AV32" s="81"/>
      <c r="AW32" s="81"/>
      <c r="AX32" s="81"/>
      <c r="AY32" s="81"/>
      <c r="AZ32" s="81"/>
      <c r="BA32" s="81"/>
      <c r="BB32" s="81"/>
      <c r="BC32" s="83"/>
    </row>
    <row r="33" spans="1:55" ht="15.75" customHeight="1" thickBot="1">
      <c r="A33" s="27" t="s">
        <v>4</v>
      </c>
      <c r="B33" s="69" t="s">
        <v>37</v>
      </c>
      <c r="C33" s="71"/>
      <c r="D33" s="17"/>
      <c r="E33" s="18"/>
      <c r="F33" s="39">
        <f>(D33*E33)/100</f>
        <v>0</v>
      </c>
      <c r="G33" s="40">
        <f>D33+F33</f>
        <v>0</v>
      </c>
      <c r="H33" s="4"/>
      <c r="I33" s="4"/>
      <c r="J33" s="4"/>
      <c r="K33" s="4"/>
      <c r="L33" s="4"/>
      <c r="M33" s="4"/>
      <c r="N33" s="7"/>
      <c r="O33" s="7"/>
      <c r="P33" s="7"/>
      <c r="Q33" s="7"/>
      <c r="R33" s="7"/>
      <c r="S33" s="7"/>
      <c r="T33" s="7"/>
      <c r="U33" s="7"/>
      <c r="V33" s="57"/>
      <c r="W33" s="7"/>
      <c r="X33" s="7"/>
      <c r="Y33" s="5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</row>
    <row r="34" spans="1:55" ht="5.25" customHeight="1" thickBot="1">
      <c r="A34" s="4"/>
      <c r="B34" s="4"/>
      <c r="C34" s="11"/>
      <c r="D34" s="41"/>
      <c r="E34" s="41"/>
      <c r="F34" s="42"/>
      <c r="G34" s="42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</row>
    <row r="35" spans="1:55" ht="14.25" thickBot="1">
      <c r="A35" s="14" t="s">
        <v>5</v>
      </c>
      <c r="B35" s="69" t="s">
        <v>47</v>
      </c>
      <c r="C35" s="71"/>
      <c r="D35" s="17"/>
      <c r="E35" s="18"/>
      <c r="F35" s="39">
        <f aca="true" t="shared" si="0" ref="F35:F41">(D35*E35)/100</f>
        <v>0</v>
      </c>
      <c r="G35" s="40">
        <f aca="true" t="shared" si="1" ref="G35:G41">D35+F35</f>
        <v>0</v>
      </c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58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</row>
    <row r="36" spans="1:55" ht="13.5">
      <c r="A36" s="12"/>
      <c r="B36" s="15" t="s">
        <v>68</v>
      </c>
      <c r="C36" s="38" t="s">
        <v>66</v>
      </c>
      <c r="D36" s="36"/>
      <c r="E36" s="45"/>
      <c r="F36" s="45">
        <f t="shared" si="0"/>
        <v>0</v>
      </c>
      <c r="G36" s="45">
        <f t="shared" si="1"/>
        <v>0</v>
      </c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57"/>
      <c r="AX36" s="7"/>
      <c r="AY36" s="7"/>
      <c r="AZ36" s="7"/>
      <c r="BA36" s="7"/>
      <c r="BB36" s="7"/>
      <c r="BC36" s="7"/>
    </row>
    <row r="37" spans="1:55" ht="13.5">
      <c r="A37" s="12"/>
      <c r="B37" s="15" t="s">
        <v>69</v>
      </c>
      <c r="C37" s="38" t="s">
        <v>39</v>
      </c>
      <c r="D37" s="10"/>
      <c r="E37" s="37"/>
      <c r="F37" s="37">
        <f t="shared" si="0"/>
        <v>0</v>
      </c>
      <c r="G37" s="37">
        <f t="shared" si="1"/>
        <v>0</v>
      </c>
      <c r="H37" s="7"/>
      <c r="I37" s="7"/>
      <c r="J37" s="7"/>
      <c r="K37" s="7"/>
      <c r="L37" s="7"/>
      <c r="M37" s="7"/>
      <c r="N37" s="7"/>
      <c r="O37" s="7"/>
      <c r="P37" s="5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57"/>
      <c r="BA37" s="7"/>
      <c r="BB37" s="7"/>
      <c r="BC37" s="7"/>
    </row>
    <row r="38" spans="1:55" ht="13.5">
      <c r="A38" s="12"/>
      <c r="B38" s="15" t="s">
        <v>70</v>
      </c>
      <c r="C38" s="38" t="s">
        <v>44</v>
      </c>
      <c r="D38" s="10"/>
      <c r="E38" s="37"/>
      <c r="F38" s="37">
        <f t="shared" si="0"/>
        <v>0</v>
      </c>
      <c r="G38" s="37">
        <f t="shared" si="1"/>
        <v>0</v>
      </c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57"/>
      <c r="BA38" s="7"/>
      <c r="BB38" s="7"/>
      <c r="BC38" s="7"/>
    </row>
    <row r="39" spans="1:55" ht="13.5">
      <c r="A39" s="12"/>
      <c r="B39" s="15" t="s">
        <v>71</v>
      </c>
      <c r="C39" s="38" t="s">
        <v>45</v>
      </c>
      <c r="D39" s="10"/>
      <c r="E39" s="37"/>
      <c r="F39" s="37">
        <f t="shared" si="0"/>
        <v>0</v>
      </c>
      <c r="G39" s="37">
        <f t="shared" si="1"/>
        <v>0</v>
      </c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57"/>
      <c r="BA39" s="7"/>
      <c r="BB39" s="7"/>
      <c r="BC39" s="7"/>
    </row>
    <row r="40" spans="1:55" ht="13.5">
      <c r="A40" s="12"/>
      <c r="B40" s="15" t="s">
        <v>67</v>
      </c>
      <c r="C40" s="38" t="s">
        <v>46</v>
      </c>
      <c r="D40" s="10"/>
      <c r="E40" s="37"/>
      <c r="F40" s="37">
        <f>(D40*E40)/100</f>
        <v>0</v>
      </c>
      <c r="G40" s="37">
        <f>D40+F40</f>
        <v>0</v>
      </c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57"/>
      <c r="BA40" s="7"/>
      <c r="BB40" s="7"/>
      <c r="BC40" s="7"/>
    </row>
    <row r="41" spans="1:55" ht="13.5">
      <c r="A41" s="13"/>
      <c r="B41" s="15" t="s">
        <v>72</v>
      </c>
      <c r="C41" s="38" t="s">
        <v>63</v>
      </c>
      <c r="D41" s="10"/>
      <c r="E41" s="37"/>
      <c r="F41" s="37">
        <f t="shared" si="0"/>
        <v>0</v>
      </c>
      <c r="G41" s="37">
        <f t="shared" si="1"/>
        <v>0</v>
      </c>
      <c r="H41" s="7"/>
      <c r="I41" s="7"/>
      <c r="J41" s="7"/>
      <c r="K41" s="7"/>
      <c r="L41" s="7"/>
      <c r="M41" s="7"/>
      <c r="N41" s="7"/>
      <c r="O41" s="7"/>
      <c r="P41" s="5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57"/>
      <c r="BA41" s="7"/>
      <c r="BB41" s="7"/>
      <c r="BC41" s="7"/>
    </row>
    <row r="42" spans="1:55" ht="4.5" customHeight="1" thickBot="1">
      <c r="A42" s="4"/>
      <c r="B42" s="4"/>
      <c r="C42" s="33"/>
      <c r="D42" s="34"/>
      <c r="E42" s="34"/>
      <c r="F42" s="35"/>
      <c r="G42" s="35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56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</row>
    <row r="43" spans="1:55" ht="15.75" customHeight="1" thickBot="1">
      <c r="A43" s="14" t="s">
        <v>10</v>
      </c>
      <c r="B43" s="69" t="s">
        <v>48</v>
      </c>
      <c r="C43" s="70"/>
      <c r="D43" s="61"/>
      <c r="E43" s="62"/>
      <c r="F43" s="63">
        <f aca="true" t="shared" si="2" ref="F43:F48">(D43*E43)/100</f>
        <v>0</v>
      </c>
      <c r="G43" s="64">
        <f aca="true" t="shared" si="3" ref="G43:G48">D43+F43</f>
        <v>0</v>
      </c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</row>
    <row r="44" spans="1:55" ht="15.75" customHeight="1">
      <c r="A44" s="26"/>
      <c r="B44" s="15" t="s">
        <v>38</v>
      </c>
      <c r="C44" s="38" t="s">
        <v>54</v>
      </c>
      <c r="D44" s="60"/>
      <c r="E44" s="60"/>
      <c r="F44" s="37">
        <f t="shared" si="2"/>
        <v>0</v>
      </c>
      <c r="G44" s="37">
        <f t="shared" si="3"/>
        <v>0</v>
      </c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</row>
    <row r="45" spans="1:55" ht="15.75" customHeight="1">
      <c r="A45" s="26"/>
      <c r="B45" s="15" t="s">
        <v>41</v>
      </c>
      <c r="C45" s="38" t="s">
        <v>39</v>
      </c>
      <c r="D45" s="59"/>
      <c r="E45" s="59"/>
      <c r="F45" s="37">
        <f t="shared" si="2"/>
        <v>0</v>
      </c>
      <c r="G45" s="37">
        <f t="shared" si="3"/>
        <v>0</v>
      </c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</row>
    <row r="46" spans="1:55" ht="13.5">
      <c r="A46" s="26"/>
      <c r="B46" s="15" t="s">
        <v>42</v>
      </c>
      <c r="C46" s="38" t="s">
        <v>44</v>
      </c>
      <c r="D46" s="10"/>
      <c r="E46" s="37"/>
      <c r="F46" s="37">
        <f t="shared" si="2"/>
        <v>0</v>
      </c>
      <c r="G46" s="37">
        <f t="shared" si="3"/>
        <v>0</v>
      </c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65"/>
      <c r="AX46" s="7"/>
      <c r="AY46" s="7"/>
      <c r="AZ46" s="57"/>
      <c r="BA46" s="7"/>
      <c r="BB46" s="7"/>
      <c r="BC46" s="7"/>
    </row>
    <row r="47" spans="1:55" ht="13.5">
      <c r="A47" s="26"/>
      <c r="B47" s="15" t="s">
        <v>62</v>
      </c>
      <c r="C47" s="38" t="s">
        <v>45</v>
      </c>
      <c r="D47" s="10"/>
      <c r="E47" s="37"/>
      <c r="F47" s="37">
        <f t="shared" si="2"/>
        <v>0</v>
      </c>
      <c r="G47" s="37">
        <f t="shared" si="3"/>
        <v>0</v>
      </c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5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57"/>
      <c r="BA47" s="7"/>
      <c r="BB47" s="7"/>
      <c r="BC47" s="7"/>
    </row>
    <row r="48" spans="1:55" ht="13.5">
      <c r="A48" s="25"/>
      <c r="B48" s="15" t="s">
        <v>61</v>
      </c>
      <c r="C48" s="38" t="s">
        <v>46</v>
      </c>
      <c r="D48" s="10"/>
      <c r="E48" s="37"/>
      <c r="F48" s="37">
        <f t="shared" si="2"/>
        <v>0</v>
      </c>
      <c r="G48" s="37">
        <f t="shared" si="3"/>
        <v>0</v>
      </c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5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57"/>
      <c r="BA48" s="7"/>
      <c r="BB48" s="7"/>
      <c r="BC48" s="7"/>
    </row>
    <row r="49" spans="1:55" ht="4.5" customHeight="1" thickBot="1">
      <c r="A49" s="4"/>
      <c r="B49" s="4"/>
      <c r="C49" s="33"/>
      <c r="D49" s="34"/>
      <c r="E49" s="46"/>
      <c r="F49" s="46"/>
      <c r="G49" s="46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56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</row>
    <row r="50" spans="1:55" ht="14.25" thickBot="1">
      <c r="A50" s="14" t="s">
        <v>18</v>
      </c>
      <c r="B50" s="69" t="s">
        <v>51</v>
      </c>
      <c r="C50" s="70"/>
      <c r="D50" s="17"/>
      <c r="E50" s="18"/>
      <c r="F50" s="39">
        <f>(D50*E50)/100</f>
        <v>0</v>
      </c>
      <c r="G50" s="40">
        <f>D50+F50</f>
        <v>0</v>
      </c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56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</row>
    <row r="51" spans="1:55" ht="13.5">
      <c r="A51" s="26"/>
      <c r="B51" s="15" t="s">
        <v>40</v>
      </c>
      <c r="C51" s="38" t="s">
        <v>52</v>
      </c>
      <c r="D51" s="36"/>
      <c r="E51" s="45"/>
      <c r="F51" s="45">
        <f>(D51*E51)/100</f>
        <v>0</v>
      </c>
      <c r="G51" s="45">
        <f>D51+F51</f>
        <v>0</v>
      </c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5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5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56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</row>
    <row r="52" spans="1:55" ht="13.5">
      <c r="A52" s="26"/>
      <c r="B52" s="15" t="s">
        <v>49</v>
      </c>
      <c r="C52" s="38" t="s">
        <v>53</v>
      </c>
      <c r="D52" s="36"/>
      <c r="E52" s="45"/>
      <c r="F52" s="45"/>
      <c r="G52" s="45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5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5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56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</row>
    <row r="53" spans="1:55" ht="13.5">
      <c r="A53" s="26"/>
      <c r="B53" s="15" t="s">
        <v>50</v>
      </c>
      <c r="C53" s="38" t="s">
        <v>64</v>
      </c>
      <c r="D53" s="36"/>
      <c r="E53" s="45"/>
      <c r="F53" s="45"/>
      <c r="G53" s="45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5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5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56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</row>
    <row r="54" spans="1:55" ht="13.5">
      <c r="A54" s="25"/>
      <c r="B54" s="15" t="s">
        <v>43</v>
      </c>
      <c r="C54" s="38" t="s">
        <v>65</v>
      </c>
      <c r="D54" s="10"/>
      <c r="E54" s="37"/>
      <c r="F54" s="37">
        <f>(D54*E54)/100</f>
        <v>0</v>
      </c>
      <c r="G54" s="37">
        <f>D54+F54</f>
        <v>0</v>
      </c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5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5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56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</row>
    <row r="55" spans="1:55" ht="4.5" customHeight="1" thickBot="1">
      <c r="A55" s="4"/>
      <c r="B55" s="4"/>
      <c r="C55" s="33"/>
      <c r="D55" s="34"/>
      <c r="E55" s="34"/>
      <c r="F55" s="35"/>
      <c r="G55" s="35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56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</row>
    <row r="56" spans="1:56" ht="27.75" thickBot="1">
      <c r="A56" s="29"/>
      <c r="B56" s="30"/>
      <c r="C56" s="28" t="s">
        <v>21</v>
      </c>
      <c r="D56" s="16">
        <f>D33+D35+D43+D50</f>
        <v>0</v>
      </c>
      <c r="E56" s="31"/>
      <c r="F56" s="31"/>
      <c r="G56" s="31"/>
      <c r="H56" s="78">
        <f>SUM(H33:J55)</f>
        <v>0</v>
      </c>
      <c r="I56" s="78"/>
      <c r="J56" s="78"/>
      <c r="K56" s="78">
        <f>SUM(K33:M55)</f>
        <v>0</v>
      </c>
      <c r="L56" s="78"/>
      <c r="M56" s="78"/>
      <c r="N56" s="78">
        <f>SUM(N33:P55)</f>
        <v>0</v>
      </c>
      <c r="O56" s="78"/>
      <c r="P56" s="78"/>
      <c r="Q56" s="78">
        <f>SUM(Q33:S55)</f>
        <v>0</v>
      </c>
      <c r="R56" s="78"/>
      <c r="S56" s="78"/>
      <c r="T56" s="78">
        <f>SUM(T33:V55)</f>
        <v>0</v>
      </c>
      <c r="U56" s="78"/>
      <c r="V56" s="78"/>
      <c r="W56" s="78">
        <f>SUM(W33:Y55)</f>
        <v>0</v>
      </c>
      <c r="X56" s="78"/>
      <c r="Y56" s="78"/>
      <c r="Z56" s="78">
        <f>SUM(Z33:AB55)</f>
        <v>0</v>
      </c>
      <c r="AA56" s="78"/>
      <c r="AB56" s="78"/>
      <c r="AC56" s="78">
        <f>SUM(AC33:AE55)</f>
        <v>0</v>
      </c>
      <c r="AD56" s="78"/>
      <c r="AE56" s="78"/>
      <c r="AF56" s="78">
        <f>SUM(AF33:AH55)</f>
        <v>0</v>
      </c>
      <c r="AG56" s="78"/>
      <c r="AH56" s="78"/>
      <c r="AI56" s="78">
        <f>SUM(AI33:AK55)</f>
        <v>0</v>
      </c>
      <c r="AJ56" s="78"/>
      <c r="AK56" s="78"/>
      <c r="AL56" s="78">
        <f>SUM(AL33:AN55)</f>
        <v>0</v>
      </c>
      <c r="AM56" s="78"/>
      <c r="AN56" s="78"/>
      <c r="AO56" s="78">
        <f>SUM(AO33:AQ55)</f>
        <v>0</v>
      </c>
      <c r="AP56" s="78"/>
      <c r="AQ56" s="78"/>
      <c r="AR56" s="78">
        <f>SUM(AR33:AT55)</f>
        <v>0</v>
      </c>
      <c r="AS56" s="78"/>
      <c r="AT56" s="78"/>
      <c r="AU56" s="78">
        <f>SUM(AU33:AW55)</f>
        <v>0</v>
      </c>
      <c r="AV56" s="78"/>
      <c r="AW56" s="78"/>
      <c r="AX56" s="78">
        <f>SUM(AX33:AZ55)</f>
        <v>0</v>
      </c>
      <c r="AY56" s="78"/>
      <c r="AZ56" s="78"/>
      <c r="BA56" s="78">
        <f>SUM(BA33:BC55)</f>
        <v>0</v>
      </c>
      <c r="BB56" s="78"/>
      <c r="BC56" s="78"/>
      <c r="BD56" s="47"/>
    </row>
    <row r="57" spans="3:56" ht="27.75" thickBot="1">
      <c r="C57" s="5" t="s">
        <v>22</v>
      </c>
      <c r="D57" s="32"/>
      <c r="E57" s="32"/>
      <c r="F57" s="16">
        <f>F33+F35+F43+F50</f>
        <v>0</v>
      </c>
      <c r="G57" s="16">
        <f>G33+G35+G43+G50</f>
        <v>0</v>
      </c>
      <c r="H57" s="78">
        <f>H56*1.23</f>
        <v>0</v>
      </c>
      <c r="I57" s="78"/>
      <c r="J57" s="78"/>
      <c r="K57" s="78">
        <f>K56*1.23</f>
        <v>0</v>
      </c>
      <c r="L57" s="78"/>
      <c r="M57" s="78"/>
      <c r="N57" s="78">
        <f>N56*1.23</f>
        <v>0</v>
      </c>
      <c r="O57" s="78"/>
      <c r="P57" s="78"/>
      <c r="Q57" s="78">
        <f>Q56*1.23</f>
        <v>0</v>
      </c>
      <c r="R57" s="78"/>
      <c r="S57" s="78"/>
      <c r="T57" s="78">
        <f>T56*1.23</f>
        <v>0</v>
      </c>
      <c r="U57" s="78"/>
      <c r="V57" s="78"/>
      <c r="W57" s="78">
        <f>W56*1.23</f>
        <v>0</v>
      </c>
      <c r="X57" s="78"/>
      <c r="Y57" s="78"/>
      <c r="Z57" s="78">
        <f>Z56*1.23</f>
        <v>0</v>
      </c>
      <c r="AA57" s="78"/>
      <c r="AB57" s="78"/>
      <c r="AC57" s="78">
        <f>AC56*1.23</f>
        <v>0</v>
      </c>
      <c r="AD57" s="78"/>
      <c r="AE57" s="78"/>
      <c r="AF57" s="78">
        <f>AF56*1.23</f>
        <v>0</v>
      </c>
      <c r="AG57" s="78"/>
      <c r="AH57" s="78"/>
      <c r="AI57" s="78">
        <f>AI56*1.23</f>
        <v>0</v>
      </c>
      <c r="AJ57" s="78"/>
      <c r="AK57" s="78"/>
      <c r="AL57" s="78">
        <f>AL56*1.23</f>
        <v>0</v>
      </c>
      <c r="AM57" s="78"/>
      <c r="AN57" s="78"/>
      <c r="AO57" s="78">
        <f>AO56*1.23</f>
        <v>0</v>
      </c>
      <c r="AP57" s="78"/>
      <c r="AQ57" s="78"/>
      <c r="AR57" s="79">
        <f>AR56*1.23</f>
        <v>0</v>
      </c>
      <c r="AS57" s="78"/>
      <c r="AT57" s="78"/>
      <c r="AU57" s="78">
        <f>AU56*1.23</f>
        <v>0</v>
      </c>
      <c r="AV57" s="78"/>
      <c r="AW57" s="78"/>
      <c r="AX57" s="78">
        <f>AX56*1.23</f>
        <v>0</v>
      </c>
      <c r="AY57" s="78"/>
      <c r="AZ57" s="78"/>
      <c r="BA57" s="78">
        <f>BA56*1.23</f>
        <v>0</v>
      </c>
      <c r="BB57" s="78"/>
      <c r="BC57" s="78"/>
      <c r="BD57" s="47"/>
    </row>
    <row r="58" spans="8:55" ht="13.5">
      <c r="H58" s="66" t="s">
        <v>15</v>
      </c>
      <c r="I58" s="67"/>
      <c r="J58" s="68"/>
      <c r="K58" s="66" t="s">
        <v>16</v>
      </c>
      <c r="L58" s="67"/>
      <c r="M58" s="68"/>
      <c r="N58" s="66" t="s">
        <v>17</v>
      </c>
      <c r="O58" s="67"/>
      <c r="P58" s="68"/>
      <c r="Q58" s="66" t="s">
        <v>3</v>
      </c>
      <c r="R58" s="67"/>
      <c r="S58" s="68"/>
      <c r="T58" s="66" t="s">
        <v>6</v>
      </c>
      <c r="U58" s="67"/>
      <c r="V58" s="68"/>
      <c r="W58" s="66" t="s">
        <v>7</v>
      </c>
      <c r="X58" s="67"/>
      <c r="Y58" s="68"/>
      <c r="Z58" s="66" t="s">
        <v>8</v>
      </c>
      <c r="AA58" s="67"/>
      <c r="AB58" s="68"/>
      <c r="AC58" s="66" t="s">
        <v>9</v>
      </c>
      <c r="AD58" s="67"/>
      <c r="AE58" s="68"/>
      <c r="AF58" s="66" t="s">
        <v>11</v>
      </c>
      <c r="AG58" s="67"/>
      <c r="AH58" s="68"/>
      <c r="AI58" s="66" t="s">
        <v>12</v>
      </c>
      <c r="AJ58" s="67"/>
      <c r="AK58" s="68"/>
      <c r="AL58" s="66" t="s">
        <v>13</v>
      </c>
      <c r="AM58" s="67"/>
      <c r="AN58" s="68"/>
      <c r="AO58" s="66" t="s">
        <v>14</v>
      </c>
      <c r="AP58" s="67"/>
      <c r="AQ58" s="68"/>
      <c r="AR58" s="66" t="s">
        <v>15</v>
      </c>
      <c r="AS58" s="67"/>
      <c r="AT58" s="68"/>
      <c r="AU58" s="66" t="s">
        <v>16</v>
      </c>
      <c r="AV58" s="67"/>
      <c r="AW58" s="68"/>
      <c r="AX58" s="66" t="s">
        <v>17</v>
      </c>
      <c r="AY58" s="67"/>
      <c r="AZ58" s="68"/>
      <c r="BA58" s="66" t="s">
        <v>3</v>
      </c>
      <c r="BB58" s="67"/>
      <c r="BC58" s="68"/>
    </row>
    <row r="59" spans="6:55" ht="13.5">
      <c r="F59" s="47"/>
      <c r="G59" t="s">
        <v>29</v>
      </c>
      <c r="H59" s="89">
        <f>SUM(H56:AQ56)</f>
        <v>0</v>
      </c>
      <c r="I59" s="81"/>
      <c r="J59" s="81"/>
      <c r="K59" s="81"/>
      <c r="L59" s="81"/>
      <c r="M59" s="81"/>
      <c r="N59" s="81"/>
      <c r="O59" s="81"/>
      <c r="P59" s="81"/>
      <c r="Q59" s="81"/>
      <c r="R59" s="81"/>
      <c r="S59" s="81"/>
      <c r="T59" s="81"/>
      <c r="U59" s="81"/>
      <c r="V59" s="81"/>
      <c r="W59" s="81"/>
      <c r="X59" s="81"/>
      <c r="Y59" s="81"/>
      <c r="Z59" s="81"/>
      <c r="AA59" s="81"/>
      <c r="AB59" s="81"/>
      <c r="AC59" s="81"/>
      <c r="AD59" s="81"/>
      <c r="AE59" s="81"/>
      <c r="AF59" s="81"/>
      <c r="AG59" s="81"/>
      <c r="AH59" s="81"/>
      <c r="AI59" s="81"/>
      <c r="AJ59" s="81"/>
      <c r="AK59" s="81"/>
      <c r="AL59" s="81"/>
      <c r="AM59" s="81"/>
      <c r="AN59" s="81"/>
      <c r="AO59" s="81"/>
      <c r="AP59" s="81"/>
      <c r="AQ59" s="83"/>
      <c r="AR59" s="89">
        <f>SUM(AR56:BC56)</f>
        <v>0</v>
      </c>
      <c r="AS59" s="81"/>
      <c r="AT59" s="81"/>
      <c r="AU59" s="81"/>
      <c r="AV59" s="81"/>
      <c r="AW59" s="81"/>
      <c r="AX59" s="81"/>
      <c r="AY59" s="81"/>
      <c r="AZ59" s="81"/>
      <c r="BA59" s="81"/>
      <c r="BB59" s="81"/>
      <c r="BC59" s="83"/>
    </row>
    <row r="60" spans="8:55" ht="13.5">
      <c r="H60" s="84" t="s">
        <v>36</v>
      </c>
      <c r="I60" s="81"/>
      <c r="J60" s="81"/>
      <c r="K60" s="81"/>
      <c r="L60" s="81"/>
      <c r="M60" s="81"/>
      <c r="N60" s="81"/>
      <c r="O60" s="81"/>
      <c r="P60" s="81"/>
      <c r="Q60" s="81"/>
      <c r="R60" s="81"/>
      <c r="S60" s="81"/>
      <c r="T60" s="81"/>
      <c r="U60" s="81"/>
      <c r="V60" s="81"/>
      <c r="W60" s="81"/>
      <c r="X60" s="81"/>
      <c r="Y60" s="81"/>
      <c r="Z60" s="81"/>
      <c r="AA60" s="81"/>
      <c r="AB60" s="81"/>
      <c r="AC60" s="81"/>
      <c r="AD60" s="81"/>
      <c r="AE60" s="81"/>
      <c r="AF60" s="81"/>
      <c r="AG60" s="81"/>
      <c r="AH60" s="81"/>
      <c r="AI60" s="81"/>
      <c r="AJ60" s="81"/>
      <c r="AK60" s="81"/>
      <c r="AL60" s="81"/>
      <c r="AM60" s="81"/>
      <c r="AN60" s="81"/>
      <c r="AO60" s="81"/>
      <c r="AP60" s="81"/>
      <c r="AQ60" s="83"/>
      <c r="AR60" s="84" t="s">
        <v>73</v>
      </c>
      <c r="AS60" s="81"/>
      <c r="AT60" s="81"/>
      <c r="AU60" s="81"/>
      <c r="AV60" s="81"/>
      <c r="AW60" s="81"/>
      <c r="AX60" s="81"/>
      <c r="AY60" s="81"/>
      <c r="AZ60" s="81"/>
      <c r="BA60" s="81"/>
      <c r="BB60" s="81"/>
      <c r="BC60" s="83"/>
    </row>
    <row r="61" ht="13.5">
      <c r="C61" s="8" t="s">
        <v>34</v>
      </c>
    </row>
    <row r="62" spans="3:7" ht="13.5">
      <c r="C62" s="8" t="s">
        <v>32</v>
      </c>
      <c r="G62" s="47"/>
    </row>
    <row r="65" ht="13.5">
      <c r="C65" s="8" t="s">
        <v>34</v>
      </c>
    </row>
    <row r="66" ht="13.5">
      <c r="C66" s="8" t="s">
        <v>35</v>
      </c>
    </row>
  </sheetData>
  <sheetProtection/>
  <mergeCells count="78">
    <mergeCell ref="H32:AQ32"/>
    <mergeCell ref="AR32:BC32"/>
    <mergeCell ref="AR60:BC60"/>
    <mergeCell ref="H60:AQ60"/>
    <mergeCell ref="AR28:BC28"/>
    <mergeCell ref="H28:AQ28"/>
    <mergeCell ref="AF58:AH58"/>
    <mergeCell ref="AI58:AK58"/>
    <mergeCell ref="AR59:BC59"/>
    <mergeCell ref="H59:AQ59"/>
    <mergeCell ref="AL58:AN58"/>
    <mergeCell ref="AO58:AQ58"/>
    <mergeCell ref="Z58:AB58"/>
    <mergeCell ref="AC58:AE58"/>
    <mergeCell ref="AL57:AN57"/>
    <mergeCell ref="AO57:AQ57"/>
    <mergeCell ref="AF57:AH57"/>
    <mergeCell ref="AI57:AK57"/>
    <mergeCell ref="Z57:AB57"/>
    <mergeCell ref="AC57:AE57"/>
    <mergeCell ref="AR58:AT58"/>
    <mergeCell ref="AU58:AW58"/>
    <mergeCell ref="AX58:AZ58"/>
    <mergeCell ref="BA58:BC58"/>
    <mergeCell ref="AR57:AT57"/>
    <mergeCell ref="AU57:AW57"/>
    <mergeCell ref="AX57:AZ57"/>
    <mergeCell ref="BA57:BC57"/>
    <mergeCell ref="H58:J58"/>
    <mergeCell ref="K58:M58"/>
    <mergeCell ref="T58:V58"/>
    <mergeCell ref="W58:Y58"/>
    <mergeCell ref="N58:P58"/>
    <mergeCell ref="Q58:S58"/>
    <mergeCell ref="H57:J57"/>
    <mergeCell ref="K57:M57"/>
    <mergeCell ref="N57:P57"/>
    <mergeCell ref="Q57:S57"/>
    <mergeCell ref="T56:V56"/>
    <mergeCell ref="W56:Y56"/>
    <mergeCell ref="T57:V57"/>
    <mergeCell ref="W57:Y57"/>
    <mergeCell ref="H56:J56"/>
    <mergeCell ref="K56:M56"/>
    <mergeCell ref="N56:P56"/>
    <mergeCell ref="Q56:S56"/>
    <mergeCell ref="Z56:AB56"/>
    <mergeCell ref="AC56:AE56"/>
    <mergeCell ref="AF29:AH29"/>
    <mergeCell ref="AI29:AK29"/>
    <mergeCell ref="AR56:AT56"/>
    <mergeCell ref="AU56:AW56"/>
    <mergeCell ref="AX56:AZ56"/>
    <mergeCell ref="BA56:BC56"/>
    <mergeCell ref="AF56:AH56"/>
    <mergeCell ref="AI56:AK56"/>
    <mergeCell ref="AL56:AN56"/>
    <mergeCell ref="AO56:AQ56"/>
    <mergeCell ref="H29:J29"/>
    <mergeCell ref="K29:M29"/>
    <mergeCell ref="N29:P29"/>
    <mergeCell ref="Q29:S29"/>
    <mergeCell ref="AX29:AZ29"/>
    <mergeCell ref="BA29:BC29"/>
    <mergeCell ref="T29:V29"/>
    <mergeCell ref="W29:Y29"/>
    <mergeCell ref="Z29:AB29"/>
    <mergeCell ref="AC29:AE29"/>
    <mergeCell ref="AR29:AT29"/>
    <mergeCell ref="AU29:AW29"/>
    <mergeCell ref="AL29:AN29"/>
    <mergeCell ref="AO29:AQ29"/>
    <mergeCell ref="B50:C50"/>
    <mergeCell ref="H27:BC27"/>
    <mergeCell ref="B43:C43"/>
    <mergeCell ref="B33:C33"/>
    <mergeCell ref="B27:C30"/>
    <mergeCell ref="B35:C35"/>
  </mergeCells>
  <printOptions/>
  <pageMargins left="0.7" right="0.7" top="0.75" bottom="0.75" header="0.3" footer="0.3"/>
  <pageSetup fitToHeight="0" fitToWidth="1" horizontalDpi="600" verticalDpi="600" orientation="landscape" paperSize="8" scale="34" r:id="rId1"/>
  <colBreaks count="2" manualBreakCount="2">
    <brk id="32" max="65535" man="1"/>
    <brk id="56" max="278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G62</dc:creator>
  <cp:keywords/>
  <dc:description/>
  <cp:lastModifiedBy>M.Antachowski</cp:lastModifiedBy>
  <cp:lastPrinted>2020-11-25T08:17:32Z</cp:lastPrinted>
  <dcterms:created xsi:type="dcterms:W3CDTF">2012-12-07T11:39:41Z</dcterms:created>
  <dcterms:modified xsi:type="dcterms:W3CDTF">2020-11-25T08:18:57Z</dcterms:modified>
  <cp:category/>
  <cp:version/>
  <cp:contentType/>
  <cp:contentStatus/>
</cp:coreProperties>
</file>